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745"/>
  </bookViews>
  <sheets>
    <sheet name="2019" sheetId="1" r:id="rId1"/>
    <sheet name="Arkusz3" sheetId="3" r:id="rId2"/>
  </sheets>
  <calcPr calcId="152511"/>
</workbook>
</file>

<file path=xl/calcChain.xml><?xml version="1.0" encoding="utf-8"?>
<calcChain xmlns="http://schemas.openxmlformats.org/spreadsheetml/2006/main">
  <c r="C16" i="1" l="1"/>
  <c r="C29" i="1" l="1"/>
  <c r="C38" i="1" l="1"/>
  <c r="C9" i="1" l="1"/>
</calcChain>
</file>

<file path=xl/sharedStrings.xml><?xml version="1.0" encoding="utf-8"?>
<sst xmlns="http://schemas.openxmlformats.org/spreadsheetml/2006/main" count="39" uniqueCount="22">
  <si>
    <t>Dział 801</t>
  </si>
  <si>
    <t>w tym:</t>
  </si>
  <si>
    <t>wynagrodzenia wraz z pochodnymi</t>
  </si>
  <si>
    <t>wydatki rzeczowe</t>
  </si>
  <si>
    <t>Kwota</t>
  </si>
  <si>
    <t xml:space="preserve">Rozdział 80146 - Dokształcanie i doskonalenie nauczycieli </t>
  </si>
  <si>
    <t>Rozdział 80147 - Biblioteki pedagogiczne</t>
  </si>
  <si>
    <t>wynagrodzenia z pochodnymi</t>
  </si>
  <si>
    <t>Dochody</t>
  </si>
  <si>
    <t xml:space="preserve">Wydatki </t>
  </si>
  <si>
    <t xml:space="preserve">Regionalny Ośrodek Doskonalenia Nauczycieli "WOM" w Częstochowie  </t>
  </si>
  <si>
    <t xml:space="preserve">Plan - uchwała Zarządu Województwa Śląskiego </t>
  </si>
  <si>
    <t>Dochody budżetowe</t>
  </si>
  <si>
    <t xml:space="preserve">Dochody </t>
  </si>
  <si>
    <t>wydatki majątkowe</t>
  </si>
  <si>
    <t>Plan dochodów i wydatków budżetowych na  2019 rok</t>
  </si>
  <si>
    <t>Plan finansowy Wydzielonego Rachunku Gromadzenia Dochodów na 2019 rok</t>
  </si>
  <si>
    <t xml:space="preserve">   </t>
  </si>
  <si>
    <t xml:space="preserve">  </t>
  </si>
  <si>
    <t>Plan - dochody budżetowe rozdział  80146</t>
  </si>
  <si>
    <t>Plan - dochody własne</t>
  </si>
  <si>
    <t xml:space="preserve">Sporządziła: A. Marszał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</si>
</sst>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3" fillId="0" borderId="3" xfId="0" applyFont="1" applyBorder="1"/>
    <xf numFmtId="0" fontId="3" fillId="0" borderId="0" xfId="0" applyFont="1" applyAlignment="1">
      <alignment horizontal="center"/>
    </xf>
    <xf numFmtId="4" fontId="3" fillId="0" borderId="4" xfId="0" applyNumberFormat="1" applyFont="1" applyBorder="1"/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0" fontId="4" fillId="0" borderId="0" xfId="0" applyFont="1"/>
    <xf numFmtId="0" fontId="3" fillId="0" borderId="9" xfId="0" applyFont="1" applyBorder="1" applyAlignment="1">
      <alignment horizontal="center"/>
    </xf>
    <xf numFmtId="4" fontId="3" fillId="0" borderId="2" xfId="0" applyNumberFormat="1" applyFont="1" applyBorder="1"/>
    <xf numFmtId="0" fontId="3" fillId="0" borderId="1" xfId="0" applyFont="1" applyBorder="1"/>
    <xf numFmtId="0" fontId="3" fillId="0" borderId="9" xfId="0" applyFont="1" applyBorder="1"/>
    <xf numFmtId="4" fontId="3" fillId="0" borderId="10" xfId="0" applyNumberFormat="1" applyFont="1" applyBorder="1"/>
    <xf numFmtId="0" fontId="3" fillId="0" borderId="3" xfId="0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0" fontId="3" fillId="0" borderId="0" xfId="0" applyFont="1" applyAlignment="1"/>
    <xf numFmtId="0" fontId="4" fillId="0" borderId="0" xfId="1" applyFont="1" applyAlignment="1"/>
    <xf numFmtId="0" fontId="1" fillId="0" borderId="1" xfId="0" applyFont="1" applyBorder="1"/>
    <xf numFmtId="4" fontId="1" fillId="0" borderId="2" xfId="0" applyNumberFormat="1" applyFont="1" applyBorder="1"/>
    <xf numFmtId="0" fontId="1" fillId="0" borderId="9" xfId="0" applyFont="1" applyBorder="1"/>
    <xf numFmtId="4" fontId="6" fillId="0" borderId="2" xfId="0" applyNumberFormat="1" applyFont="1" applyBorder="1"/>
    <xf numFmtId="4" fontId="6" fillId="0" borderId="10" xfId="0" applyNumberFormat="1" applyFont="1" applyBorder="1"/>
    <xf numFmtId="4" fontId="7" fillId="0" borderId="2" xfId="0" applyNumberFormat="1" applyFont="1" applyBorder="1"/>
    <xf numFmtId="0" fontId="3" fillId="0" borderId="7" xfId="0" applyFont="1" applyBorder="1"/>
    <xf numFmtId="4" fontId="7" fillId="0" borderId="8" xfId="0" applyNumberFormat="1" applyFont="1" applyBorder="1"/>
    <xf numFmtId="0" fontId="8" fillId="0" borderId="0" xfId="0" applyFont="1"/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5"/>
  <sheetViews>
    <sheetView tabSelected="1" topLeftCell="A31" workbookViewId="0">
      <selection activeCell="I44" sqref="I44"/>
    </sheetView>
  </sheetViews>
  <sheetFormatPr defaultColWidth="9.140625" defaultRowHeight="15" x14ac:dyDescent="0.25"/>
  <cols>
    <col min="1" max="1" width="4.42578125" style="1" customWidth="1"/>
    <col min="2" max="2" width="51.85546875" style="1" customWidth="1"/>
    <col min="3" max="3" width="19.5703125" style="2" customWidth="1"/>
    <col min="4" max="16384" width="9.140625" style="1"/>
  </cols>
  <sheetData>
    <row r="2" spans="2:3" x14ac:dyDescent="0.25">
      <c r="B2" s="19" t="s">
        <v>10</v>
      </c>
    </row>
    <row r="3" spans="2:3" ht="8.25" customHeight="1" x14ac:dyDescent="0.25">
      <c r="B3" s="19"/>
    </row>
    <row r="4" spans="2:3" x14ac:dyDescent="0.25">
      <c r="B4" s="20" t="s">
        <v>15</v>
      </c>
    </row>
    <row r="5" spans="2:3" ht="9" customHeight="1" x14ac:dyDescent="0.25">
      <c r="B5" s="20"/>
    </row>
    <row r="6" spans="2:3" ht="15.75" thickBot="1" x14ac:dyDescent="0.3">
      <c r="B6" s="4" t="s">
        <v>0</v>
      </c>
    </row>
    <row r="7" spans="2:3" s="4" customFormat="1" ht="15.75" thickBot="1" x14ac:dyDescent="0.3">
      <c r="B7" s="8" t="s">
        <v>5</v>
      </c>
      <c r="C7" s="9" t="s">
        <v>4</v>
      </c>
    </row>
    <row r="8" spans="2:3" s="4" customFormat="1" x14ac:dyDescent="0.25">
      <c r="B8" s="6" t="s">
        <v>9</v>
      </c>
      <c r="C8" s="7"/>
    </row>
    <row r="9" spans="2:3" x14ac:dyDescent="0.25">
      <c r="B9" s="13" t="s">
        <v>11</v>
      </c>
      <c r="C9" s="12">
        <f>SUM(C11:C12)</f>
        <v>3427019</v>
      </c>
    </row>
    <row r="10" spans="2:3" x14ac:dyDescent="0.25">
      <c r="B10" s="21" t="s">
        <v>1</v>
      </c>
      <c r="C10" s="22"/>
    </row>
    <row r="11" spans="2:3" x14ac:dyDescent="0.25">
      <c r="B11" s="21" t="s">
        <v>2</v>
      </c>
      <c r="C11" s="22">
        <v>3026774</v>
      </c>
    </row>
    <row r="12" spans="2:3" x14ac:dyDescent="0.25">
      <c r="B12" s="21" t="s">
        <v>3</v>
      </c>
      <c r="C12" s="22">
        <v>400245</v>
      </c>
    </row>
    <row r="13" spans="2:3" ht="15.75" thickBot="1" x14ac:dyDescent="0.3">
      <c r="B13" s="14"/>
      <c r="C13" s="15"/>
    </row>
    <row r="14" spans="2:3" ht="15.75" thickBot="1" x14ac:dyDescent="0.3">
      <c r="B14" s="8" t="s">
        <v>6</v>
      </c>
      <c r="C14" s="9"/>
    </row>
    <row r="15" spans="2:3" x14ac:dyDescent="0.25">
      <c r="B15" s="6"/>
      <c r="C15" s="7"/>
    </row>
    <row r="16" spans="2:3" x14ac:dyDescent="0.25">
      <c r="B16" s="13" t="s">
        <v>11</v>
      </c>
      <c r="C16" s="12">
        <f>SUM(C18:C19)</f>
        <v>2397029</v>
      </c>
    </row>
    <row r="17" spans="2:7" x14ac:dyDescent="0.25">
      <c r="B17" s="21" t="s">
        <v>1</v>
      </c>
      <c r="C17" s="22"/>
    </row>
    <row r="18" spans="2:7" x14ac:dyDescent="0.25">
      <c r="B18" s="21" t="s">
        <v>2</v>
      </c>
      <c r="C18" s="22">
        <v>2140211</v>
      </c>
    </row>
    <row r="19" spans="2:7" x14ac:dyDescent="0.25">
      <c r="B19" s="21" t="s">
        <v>3</v>
      </c>
      <c r="C19" s="22">
        <v>256818</v>
      </c>
    </row>
    <row r="20" spans="2:7" ht="15.75" thickBot="1" x14ac:dyDescent="0.3">
      <c r="B20" s="3"/>
      <c r="C20" s="5"/>
    </row>
    <row r="21" spans="2:7" ht="15.75" thickBot="1" x14ac:dyDescent="0.3">
      <c r="B21" s="16" t="s">
        <v>12</v>
      </c>
      <c r="C21" s="5"/>
    </row>
    <row r="22" spans="2:7" ht="15.75" thickBot="1" x14ac:dyDescent="0.3">
      <c r="B22" s="3" t="s">
        <v>19</v>
      </c>
      <c r="C22" s="5">
        <v>110000</v>
      </c>
    </row>
    <row r="24" spans="2:7" x14ac:dyDescent="0.25">
      <c r="B24" s="10" t="s">
        <v>16</v>
      </c>
      <c r="G24" s="1" t="s">
        <v>17</v>
      </c>
    </row>
    <row r="25" spans="2:7" x14ac:dyDescent="0.25">
      <c r="F25" s="1" t="s">
        <v>18</v>
      </c>
    </row>
    <row r="26" spans="2:7" ht="15.75" thickBot="1" x14ac:dyDescent="0.3">
      <c r="B26" s="4" t="s">
        <v>0</v>
      </c>
    </row>
    <row r="27" spans="2:7" ht="15.75" thickBot="1" x14ac:dyDescent="0.3">
      <c r="B27" s="8" t="s">
        <v>5</v>
      </c>
      <c r="C27" s="9" t="s">
        <v>4</v>
      </c>
    </row>
    <row r="28" spans="2:7" x14ac:dyDescent="0.25">
      <c r="B28" s="6" t="s">
        <v>9</v>
      </c>
      <c r="C28" s="7"/>
    </row>
    <row r="29" spans="2:7" x14ac:dyDescent="0.25">
      <c r="B29" s="13" t="s">
        <v>11</v>
      </c>
      <c r="C29" s="26">
        <f>C31+C32+C33</f>
        <v>200000</v>
      </c>
    </row>
    <row r="30" spans="2:7" x14ac:dyDescent="0.25">
      <c r="B30" s="21" t="s">
        <v>1</v>
      </c>
      <c r="C30" s="24"/>
    </row>
    <row r="31" spans="2:7" x14ac:dyDescent="0.25">
      <c r="B31" s="21" t="s">
        <v>7</v>
      </c>
      <c r="C31" s="24">
        <v>24000</v>
      </c>
    </row>
    <row r="32" spans="2:7" x14ac:dyDescent="0.25">
      <c r="B32" s="21" t="s">
        <v>3</v>
      </c>
      <c r="C32" s="24">
        <v>146000</v>
      </c>
    </row>
    <row r="33" spans="2:3" x14ac:dyDescent="0.25">
      <c r="B33" s="23" t="s">
        <v>14</v>
      </c>
      <c r="C33" s="25">
        <v>30000</v>
      </c>
    </row>
    <row r="34" spans="2:3" ht="15.75" thickBot="1" x14ac:dyDescent="0.3">
      <c r="B34" s="11" t="s">
        <v>13</v>
      </c>
      <c r="C34" s="25"/>
    </row>
    <row r="35" spans="2:3" ht="15.75" thickBot="1" x14ac:dyDescent="0.3">
      <c r="B35" s="27" t="s">
        <v>20</v>
      </c>
      <c r="C35" s="28">
        <v>200000</v>
      </c>
    </row>
    <row r="36" spans="2:3" ht="15.75" thickBot="1" x14ac:dyDescent="0.3">
      <c r="B36" s="8" t="s">
        <v>6</v>
      </c>
      <c r="C36" s="17"/>
    </row>
    <row r="37" spans="2:3" x14ac:dyDescent="0.25">
      <c r="B37" s="6"/>
      <c r="C37" s="18"/>
    </row>
    <row r="38" spans="2:3" x14ac:dyDescent="0.25">
      <c r="B38" s="13" t="s">
        <v>11</v>
      </c>
      <c r="C38" s="26">
        <f>SUM(C40:C41)</f>
        <v>10000</v>
      </c>
    </row>
    <row r="39" spans="2:3" x14ac:dyDescent="0.25">
      <c r="B39" s="21" t="s">
        <v>1</v>
      </c>
      <c r="C39" s="24"/>
    </row>
    <row r="40" spans="2:3" x14ac:dyDescent="0.25">
      <c r="B40" s="21" t="s">
        <v>7</v>
      </c>
      <c r="C40" s="24">
        <v>1000</v>
      </c>
    </row>
    <row r="41" spans="2:3" x14ac:dyDescent="0.25">
      <c r="B41" s="21" t="s">
        <v>3</v>
      </c>
      <c r="C41" s="24">
        <v>9000</v>
      </c>
    </row>
    <row r="42" spans="2:3" ht="15.75" thickBot="1" x14ac:dyDescent="0.3">
      <c r="B42" s="11" t="s">
        <v>8</v>
      </c>
      <c r="C42" s="25"/>
    </row>
    <row r="43" spans="2:3" ht="15.75" thickBot="1" x14ac:dyDescent="0.3">
      <c r="B43" s="27" t="s">
        <v>20</v>
      </c>
      <c r="C43" s="28">
        <v>10000</v>
      </c>
    </row>
    <row r="45" spans="2:3" x14ac:dyDescent="0.25">
      <c r="B45" s="29" t="s">
        <v>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1" sqref="N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2019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2019-02-12T11:50:42Z</dcterms:modified>
</cp:coreProperties>
</file>